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565" firstSheet="1" activeTab="2"/>
  </bookViews>
  <sheets>
    <sheet name="INSTRUKCJA" sheetId="1" state="hidden" r:id="rId1"/>
    <sheet name="załącznik nr 1 do wniosku" sheetId="2" r:id="rId2"/>
    <sheet name="załącznik nr 2 do wniosku" sheetId="3" r:id="rId3"/>
  </sheets>
  <definedNames>
    <definedName name="_xlnm.Print_Area" localSheetId="1">'załącznik nr 1 do wniosku'!$A$2:$L$47</definedName>
  </definedNames>
  <calcPr fullCalcOnLoad="1"/>
</workbook>
</file>

<file path=xl/sharedStrings.xml><?xml version="1.0" encoding="utf-8"?>
<sst xmlns="http://schemas.openxmlformats.org/spreadsheetml/2006/main" count="53" uniqueCount="53">
  <si>
    <t>Lp.</t>
  </si>
  <si>
    <t>Koszt jednostkowy (w zł)</t>
  </si>
  <si>
    <t>Koszt całkowity 
(w zł)</t>
  </si>
  <si>
    <t>*</t>
  </si>
  <si>
    <t>Środki finansowe własne</t>
  </si>
  <si>
    <t>Liczba jednostek</t>
  </si>
  <si>
    <t>Wartość</t>
  </si>
  <si>
    <t>z wnioskowanej  dotacji (w zł)</t>
  </si>
  <si>
    <t>**</t>
  </si>
  <si>
    <t>Nazwa źródła</t>
  </si>
  <si>
    <t>Pozostałe</t>
  </si>
  <si>
    <t>Wkład osobowy</t>
  </si>
  <si>
    <t>***</t>
  </si>
  <si>
    <t>****</t>
  </si>
  <si>
    <t>Nr poz.</t>
  </si>
  <si>
    <t>Ogółem</t>
  </si>
  <si>
    <t>Wkład rzeczowy</t>
  </si>
  <si>
    <t>3.2</t>
  </si>
  <si>
    <r>
      <rPr>
        <b/>
        <sz val="12"/>
        <rFont val="Calibri"/>
        <family val="2"/>
      </rPr>
      <t xml:space="preserve">Kalkulacja przewidywanych kosztów </t>
    </r>
    <r>
      <rPr>
        <sz val="11"/>
        <rFont val="Calibri"/>
        <family val="2"/>
      </rPr>
      <t xml:space="preserve">
(w przypadku większej liczby kosztów istnieje możliwość dodawania kolejnych wierszy)
</t>
    </r>
  </si>
  <si>
    <r>
      <t xml:space="preserve">………………………………
</t>
    </r>
    <r>
      <rPr>
        <i/>
        <sz val="11"/>
        <rFont val="Calibri"/>
        <family val="2"/>
      </rPr>
      <t xml:space="preserve">miejscowość, data </t>
    </r>
  </si>
  <si>
    <t>załącznik nr 1 do wniosku</t>
  </si>
  <si>
    <t>z wkładu własnego osobowego** (w zł)</t>
  </si>
  <si>
    <t xml:space="preserve">z innych źródeł publicznych  (w zł) </t>
  </si>
  <si>
    <t>Koszty merytoryczne</t>
  </si>
  <si>
    <t>Koszty  administracyjne***</t>
  </si>
  <si>
    <t>Wnioskowana kwota wsparcia</t>
  </si>
  <si>
    <t>Przewidywane źródła finansowania przedsięwzięcia</t>
  </si>
  <si>
    <t>załącznik nr 2 do wniosku</t>
  </si>
  <si>
    <t>Środki pieniężne od odbiorców przedsięwzięcia</t>
  </si>
  <si>
    <t>z wkładu własnego rzeczowego** (w zł)</t>
  </si>
  <si>
    <t>Udział środków finansowych z innych źródeł publicznych w całkowitych kosztach przedsięwzięcia</t>
  </si>
  <si>
    <t>Wkładem osobowym są praca społeczna członków i świadczenia wolontariuszy planowane do zaangażowania w realizację przedsięwzięcia.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predsięwzięcia.</t>
  </si>
  <si>
    <r>
      <t xml:space="preserve">Środki finansowe z innych źródeł publicznych
</t>
    </r>
    <r>
      <rPr>
        <sz val="11"/>
        <rFont val="Calibri"/>
        <family val="2"/>
      </rPr>
      <t xml:space="preserve">Należy podać nazwę </t>
    </r>
    <r>
      <rPr>
        <sz val="11"/>
        <rFont val="Calibri"/>
        <family val="2"/>
      </rPr>
      <t>organu administracji publicznej lub jednostki sektora finansów publicznych, kwotę, którą przekazała lub  lub przekaże oraz termin, w jakim wnioskodawca powinien się rozliczyć z otrzymanej kwoty: …………………………………………………………………………………………………………………………………………………………………………………………………………………………………………………………………………………………………………………………………………………………………………………………………………………………………………………………………………………………………………………………………………………………………………………………………………………………………………………………………………………………………………………………………………………………………………………………………………………………………………</t>
    </r>
  </si>
  <si>
    <t>Koszty  promocji****</t>
  </si>
  <si>
    <r>
      <t xml:space="preserve">……………………………………………………………….
</t>
    </r>
    <r>
      <rPr>
        <i/>
        <sz val="11"/>
        <rFont val="Calibri"/>
        <family val="2"/>
      </rPr>
      <t>podpis(y) osoby upoważnionej do składania oświadczeń woli w imieniu wnioskodawcy</t>
    </r>
  </si>
  <si>
    <t>Należy podać koszty promocji. W przypadku większej liczby kosztów istnieje możliwość dodawania kolejnych wierszy.</t>
  </si>
  <si>
    <t>3.1</t>
  </si>
  <si>
    <t>3.3</t>
  </si>
  <si>
    <t>4.1.</t>
  </si>
  <si>
    <t>4.2</t>
  </si>
  <si>
    <t>Stosunek środków finansowych z innych źródeł publicznych i wkładu własnego do wnioskowanej kwoty  wsparcia</t>
  </si>
  <si>
    <t>Koszty całkowite przedsięwzięcia (środki wymienione w pkt. 1-4)</t>
  </si>
  <si>
    <r>
      <t xml:space="preserve">Rodzaj kosztów </t>
    </r>
    <r>
      <rPr>
        <i/>
        <sz val="11"/>
        <color indexed="8"/>
        <rFont val="Calibri"/>
        <family val="2"/>
      </rPr>
      <t>(należy uwzględnić wszystkie planowane koszty,
 w szczególności zakup usług, wynagrodzeń, towarów, itp.)</t>
    </r>
    <r>
      <rPr>
        <sz val="11"/>
        <color indexed="8"/>
        <rFont val="Calibri"/>
        <family val="2"/>
      </rPr>
      <t xml:space="preserve"> </t>
    </r>
  </si>
  <si>
    <r>
      <t xml:space="preserve">Rodzaj miary </t>
    </r>
    <r>
      <rPr>
        <i/>
        <sz val="11"/>
        <color indexed="8"/>
        <rFont val="Calibri"/>
        <family val="2"/>
      </rPr>
      <t>(adekwatny do rodzaju kosztu , np. godzina, dzień, doba, miesiąc, sztuka, komplet, strona, osoba)</t>
    </r>
  </si>
  <si>
    <t>Udział wnioskowanej kwoty wsparcia w całkowitych kosztach zadania publicznego</t>
  </si>
  <si>
    <t>z wkładu własnego finansowego (w zł)*</t>
  </si>
  <si>
    <t>Udział wkładu własnego (wkład finansowy,  osobowy i rzeczowy) w całkowitych kosztach przedsięwzięcia</t>
  </si>
  <si>
    <t>Należy wpisać koszty obsługi zadania, tj. czynności o charakterze administracyjnym, nadzorczym i kontrolnym, w tym obsługą finansową i prawną projektu, które nie są bezpośrednio związane z konkretnymi działaniami określonymi w Części IV lit. d wniosku. W przypadku większej liczby kosztów istnieje możliwość dodawania kolejnych wierszy.</t>
  </si>
  <si>
    <r>
      <t xml:space="preserve">Środki finansowe, które zobowiązuje się zapewnić wnioskodawca, np. własne oszczędności, opłaty uzyskane od odbiorców przedsięwzięcia, darowizny, itp. </t>
    </r>
    <r>
      <rPr>
        <u val="single"/>
        <sz val="11"/>
        <rFont val="Calibri"/>
        <family val="2"/>
      </rPr>
      <t>Są to środki, które powinny być wpłacone na rachunek  utworzony specjalnie na potrzeby realizacji przedsięwzięcia i jego rozliczenia</t>
    </r>
    <r>
      <rPr>
        <sz val="11"/>
        <rFont val="Calibri"/>
        <family val="2"/>
      </rPr>
      <t>.</t>
    </r>
  </si>
  <si>
    <t>Wkład własny finansowy (należy podać w pkt 3.1-3.3 jakie kwoty przypadają na wyróżnione źródła finansowego wkładu własnego)</t>
  </si>
  <si>
    <t>Wkład osobowy i rzeczowy ogółem</t>
  </si>
  <si>
    <t>Załącznik nr 2 do Zarządzenia nr 92 Dyrektora Instytutu Współpracy Polsko-Węgierskiej im. Wacława Felczaka z dn. 13.12.2021 r. w sprawie Regulaminu udzielania w trybie konkursu otwartego przez Instytut Współpracy Polsko-Węgierskiej im. Wacława Felczaka finansowania lub dofinansowania na przedsięwzięcia podejmowane na rzecz współpracy polsko-węgierskiej i innych wzór dokumentów.</t>
  </si>
  <si>
    <r>
      <t xml:space="preserve">Działanie </t>
    </r>
    <r>
      <rPr>
        <i/>
        <sz val="11"/>
        <color indexed="8"/>
        <rFont val="Calibri"/>
        <family val="2"/>
      </rPr>
      <t>(należy podać, zgodnie z tabelą w Harmonogramie realizacji przedsięwzięcia)</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</si>
</sst>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
    <numFmt numFmtId="168" formatCode="0.0000000000"/>
    <numFmt numFmtId="169" formatCode="0.000000000"/>
    <numFmt numFmtId="170" formatCode="0.00000000"/>
    <numFmt numFmtId="171" formatCode="0.0000000"/>
    <numFmt numFmtId="172" formatCode="0.000000"/>
    <numFmt numFmtId="173" formatCode="0.00000"/>
    <numFmt numFmtId="174" formatCode="0.0000"/>
    <numFmt numFmtId="175" formatCode="0.000"/>
    <numFmt numFmtId="176" formatCode="[$-415]dddd\,\ d\ mmmm\ yyyy"/>
    <numFmt numFmtId="177" formatCode="0.000%"/>
    <numFmt numFmtId="178" formatCode="0.0%"/>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_-* #,##0\ &quot;zł&quot;_-;\-* #,##0\ &quot;zł&quot;_-;_-* &quot;-&quot;\ &quot;zł&quot;_-;_-@_-"/>
    <numFmt numFmtId="184" formatCode="_-* #,##0.00\ &quot;zł&quot;_-;\-* #,##0.00\ &quot;zł&quot;_-;_-* &quot;-&quot;??\ &quot;zł&quot;_-;_-@_-"/>
  </numFmts>
  <fonts count="48">
    <font>
      <sz val="10"/>
      <name val="Arial CE"/>
      <family val="0"/>
    </font>
    <font>
      <sz val="11"/>
      <color indexed="8"/>
      <name val="Calibri"/>
      <family val="2"/>
    </font>
    <font>
      <b/>
      <sz val="10"/>
      <name val="Arial"/>
      <family val="2"/>
    </font>
    <font>
      <sz val="12"/>
      <name val="Arial"/>
      <family val="2"/>
    </font>
    <font>
      <sz val="10"/>
      <name val="Arial"/>
      <family val="2"/>
    </font>
    <font>
      <sz val="8"/>
      <name val="Arial CE"/>
      <family val="0"/>
    </font>
    <font>
      <sz val="11"/>
      <name val="Arial CE"/>
      <family val="0"/>
    </font>
    <font>
      <sz val="11"/>
      <name val="Calibri"/>
      <family val="2"/>
    </font>
    <font>
      <i/>
      <sz val="11"/>
      <name val="Calibri"/>
      <family val="2"/>
    </font>
    <font>
      <b/>
      <sz val="12"/>
      <name val="Arial"/>
      <family val="2"/>
    </font>
    <font>
      <b/>
      <sz val="12"/>
      <name val="Calibri"/>
      <family val="2"/>
    </font>
    <font>
      <i/>
      <sz val="11"/>
      <color indexed="8"/>
      <name val="Calibri"/>
      <family val="2"/>
    </font>
    <font>
      <u val="single"/>
      <sz val="11"/>
      <name val="Calibri"/>
      <family val="2"/>
    </font>
    <font>
      <i/>
      <sz val="10"/>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medium"/>
      <right/>
      <top style="medium"/>
      <bottom style="medium"/>
    </border>
    <border>
      <left style="medium"/>
      <right style="medium"/>
      <top style="medium"/>
      <bottom style="medium"/>
    </border>
    <border>
      <left/>
      <right style="medium"/>
      <top style="medium"/>
      <bottom style="medium"/>
    </border>
    <border>
      <left style="thin"/>
      <right style="thin"/>
      <top/>
      <bottom style="thin"/>
    </border>
    <border>
      <left style="thin"/>
      <right/>
      <top/>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style="thin"/>
    </border>
    <border>
      <left style="thin"/>
      <right style="thin"/>
      <top style="thin"/>
      <bottom/>
    </border>
    <border>
      <left style="thin"/>
      <right/>
      <top style="thin"/>
      <bottom/>
    </border>
    <border>
      <left style="medium"/>
      <right style="medium"/>
      <top style="thin"/>
      <bottom/>
    </border>
    <border>
      <left style="medium"/>
      <right style="medium"/>
      <top style="medium"/>
      <bottom/>
    </border>
    <border>
      <left style="medium"/>
      <right style="thin"/>
      <top style="thin"/>
      <bottom style="thin"/>
    </border>
    <border>
      <left style="thin"/>
      <right style="medium"/>
      <top style="thin"/>
      <bottom style="thin"/>
    </border>
    <border>
      <left/>
      <right/>
      <top style="thin"/>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medium"/>
      <top style="medium"/>
      <bottom style="thin"/>
    </border>
    <border>
      <left/>
      <right style="medium"/>
      <top/>
      <bottom style="thin"/>
    </border>
    <border>
      <left/>
      <right/>
      <top style="medium"/>
      <bottom style="medium"/>
    </border>
    <border>
      <left/>
      <right/>
      <top/>
      <bottom style="thin"/>
    </border>
    <border>
      <left/>
      <right/>
      <top style="thin"/>
      <bottom style="thin"/>
    </border>
    <border>
      <left/>
      <right style="medium"/>
      <top style="thin"/>
      <bottom style="thin"/>
    </border>
    <border>
      <left style="medium"/>
      <right style="thin"/>
      <top style="thin"/>
      <bottom/>
    </border>
    <border>
      <left style="thin"/>
      <right style="medium"/>
      <top style="thin"/>
      <bottom>
        <color indexed="63"/>
      </bottom>
    </border>
    <border>
      <left style="medium"/>
      <right/>
      <top style="medium"/>
      <bottom/>
    </border>
    <border>
      <left/>
      <right/>
      <top style="medium"/>
      <bottom/>
    </border>
    <border>
      <left/>
      <right style="medium"/>
      <top style="medium"/>
      <bottom/>
    </border>
    <border>
      <left/>
      <right style="thin"/>
      <top style="thin"/>
      <bottom style="thin"/>
    </border>
    <border>
      <left style="medium"/>
      <right style="thin"/>
      <top/>
      <bottom/>
    </border>
    <border>
      <left style="medium"/>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132">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0" fillId="0" borderId="0" xfId="0" applyAlignment="1" applyProtection="1">
      <alignment/>
      <protection locked="0"/>
    </xf>
    <xf numFmtId="0" fontId="0" fillId="0" borderId="0" xfId="0" applyAlignment="1" applyProtection="1">
      <alignment/>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4" fillId="0" borderId="0" xfId="0" applyFont="1" applyAlignment="1">
      <alignment/>
    </xf>
    <xf numFmtId="0" fontId="6"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25" fillId="33" borderId="10" xfId="0" applyFont="1" applyFill="1" applyBorder="1" applyAlignment="1" applyProtection="1">
      <alignment horizontal="center" vertical="center" wrapText="1"/>
      <protection/>
    </xf>
    <xf numFmtId="0" fontId="25" fillId="33" borderId="11"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0" fontId="7" fillId="0" borderId="14" xfId="0" applyFont="1" applyFill="1" applyBorder="1" applyAlignment="1" applyProtection="1">
      <alignment/>
      <protection locked="0"/>
    </xf>
    <xf numFmtId="0" fontId="7" fillId="0" borderId="14" xfId="0" applyNumberFormat="1" applyFont="1" applyFill="1" applyBorder="1" applyAlignment="1" applyProtection="1">
      <alignment/>
      <protection locked="0"/>
    </xf>
    <xf numFmtId="44" fontId="7" fillId="0" borderId="14" xfId="58" applyNumberFormat="1" applyFont="1" applyFill="1" applyBorder="1" applyAlignment="1" applyProtection="1">
      <alignment/>
      <protection locked="0"/>
    </xf>
    <xf numFmtId="0" fontId="7" fillId="0" borderId="15" xfId="0" applyNumberFormat="1" applyFont="1" applyFill="1" applyBorder="1" applyAlignment="1" applyProtection="1">
      <alignment/>
      <protection locked="0"/>
    </xf>
    <xf numFmtId="44" fontId="7" fillId="33" borderId="16" xfId="0" applyNumberFormat="1" applyFont="1" applyFill="1" applyBorder="1" applyAlignment="1" applyProtection="1">
      <alignment/>
      <protection/>
    </xf>
    <xf numFmtId="0" fontId="7" fillId="0" borderId="17" xfId="0" applyFont="1" applyFill="1" applyBorder="1" applyAlignment="1" applyProtection="1">
      <alignment/>
      <protection locked="0"/>
    </xf>
    <xf numFmtId="0" fontId="7" fillId="0" borderId="17" xfId="0" applyNumberFormat="1" applyFont="1" applyFill="1" applyBorder="1" applyAlignment="1" applyProtection="1">
      <alignment/>
      <protection locked="0"/>
    </xf>
    <xf numFmtId="44" fontId="7" fillId="0" borderId="17" xfId="58" applyNumberFormat="1" applyFont="1" applyFill="1" applyBorder="1" applyAlignment="1" applyProtection="1">
      <alignment/>
      <protection locked="0"/>
    </xf>
    <xf numFmtId="0" fontId="7" fillId="0" borderId="18" xfId="0" applyNumberFormat="1" applyFont="1" applyFill="1" applyBorder="1" applyAlignment="1" applyProtection="1">
      <alignment/>
      <protection locked="0"/>
    </xf>
    <xf numFmtId="49" fontId="7" fillId="0" borderId="17" xfId="0" applyNumberFormat="1" applyFont="1" applyFill="1" applyBorder="1" applyAlignment="1" applyProtection="1">
      <alignment vertical="center" wrapText="1"/>
      <protection locked="0"/>
    </xf>
    <xf numFmtId="49" fontId="7" fillId="0" borderId="18" xfId="0" applyNumberFormat="1" applyFont="1" applyFill="1" applyBorder="1" applyAlignment="1" applyProtection="1">
      <alignment wrapText="1"/>
      <protection locked="0"/>
    </xf>
    <xf numFmtId="44" fontId="30" fillId="33" borderId="12" xfId="0" applyNumberFormat="1" applyFont="1" applyFill="1" applyBorder="1" applyAlignment="1" applyProtection="1">
      <alignment/>
      <protection/>
    </xf>
    <xf numFmtId="0" fontId="7" fillId="0" borderId="0" xfId="0" applyFont="1" applyAlignment="1" applyProtection="1">
      <alignment horizontal="center"/>
      <protection locked="0"/>
    </xf>
    <xf numFmtId="0" fontId="31" fillId="0" borderId="0" xfId="0" applyFont="1" applyAlignment="1" applyProtection="1">
      <alignment/>
      <protection locked="0"/>
    </xf>
    <xf numFmtId="44" fontId="7" fillId="33" borderId="19" xfId="0" applyNumberFormat="1" applyFont="1" applyFill="1" applyBorder="1" applyAlignment="1" applyProtection="1">
      <alignment/>
      <protection/>
    </xf>
    <xf numFmtId="0" fontId="31" fillId="0" borderId="0" xfId="0" applyFont="1" applyBorder="1" applyAlignment="1" applyProtection="1">
      <alignment/>
      <protection locked="0"/>
    </xf>
    <xf numFmtId="166" fontId="3" fillId="0" borderId="0" xfId="0" applyNumberFormat="1" applyFont="1" applyAlignment="1">
      <alignment vertical="center" wrapText="1"/>
    </xf>
    <xf numFmtId="0" fontId="7" fillId="0" borderId="20" xfId="0" applyNumberFormat="1" applyFont="1" applyFill="1" applyBorder="1" applyAlignment="1" applyProtection="1">
      <alignment/>
      <protection locked="0"/>
    </xf>
    <xf numFmtId="44" fontId="7" fillId="0" borderId="20" xfId="58" applyNumberFormat="1" applyFont="1" applyFill="1" applyBorder="1" applyAlignment="1" applyProtection="1">
      <alignment/>
      <protection locked="0"/>
    </xf>
    <xf numFmtId="0" fontId="7" fillId="0" borderId="21" xfId="0" applyNumberFormat="1" applyFont="1" applyFill="1" applyBorder="1" applyAlignment="1" applyProtection="1">
      <alignment/>
      <protection locked="0"/>
    </xf>
    <xf numFmtId="44" fontId="7" fillId="33" borderId="22" xfId="0" applyNumberFormat="1" applyFont="1" applyFill="1" applyBorder="1" applyAlignment="1" applyProtection="1">
      <alignment/>
      <protection/>
    </xf>
    <xf numFmtId="49" fontId="7" fillId="0" borderId="21" xfId="0" applyNumberFormat="1" applyFont="1" applyFill="1" applyBorder="1" applyAlignment="1" applyProtection="1">
      <alignment wrapText="1"/>
      <protection locked="0"/>
    </xf>
    <xf numFmtId="0" fontId="2" fillId="0" borderId="0" xfId="0" applyFont="1" applyFill="1" applyBorder="1" applyAlignment="1" applyProtection="1">
      <alignment horizontal="center" vertical="center" wrapText="1"/>
      <protection/>
    </xf>
    <xf numFmtId="0" fontId="2" fillId="0" borderId="0" xfId="0" applyFont="1" applyAlignment="1">
      <alignment horizontal="right"/>
    </xf>
    <xf numFmtId="44" fontId="30" fillId="33" borderId="23" xfId="0" applyNumberFormat="1" applyFont="1" applyFill="1" applyBorder="1" applyAlignment="1" applyProtection="1">
      <alignment/>
      <protection/>
    </xf>
    <xf numFmtId="0" fontId="30" fillId="33" borderId="24" xfId="0" applyFont="1" applyFill="1" applyBorder="1" applyAlignment="1" applyProtection="1">
      <alignment horizontal="center" vertical="center" wrapText="1"/>
      <protection/>
    </xf>
    <xf numFmtId="166" fontId="30" fillId="33" borderId="25" xfId="0" applyNumberFormat="1" applyFont="1" applyFill="1" applyBorder="1" applyAlignment="1" applyProtection="1">
      <alignment vertical="center" wrapText="1"/>
      <protection/>
    </xf>
    <xf numFmtId="166" fontId="30" fillId="34" borderId="25" xfId="0" applyNumberFormat="1" applyFont="1" applyFill="1" applyBorder="1" applyAlignment="1" applyProtection="1">
      <alignment vertical="center" wrapText="1"/>
      <protection/>
    </xf>
    <xf numFmtId="0" fontId="30" fillId="33" borderId="17" xfId="0" applyFont="1" applyFill="1" applyBorder="1" applyAlignment="1" applyProtection="1">
      <alignment horizontal="center" vertical="center" wrapText="1"/>
      <protection/>
    </xf>
    <xf numFmtId="0" fontId="30" fillId="0" borderId="17" xfId="0" applyFont="1" applyFill="1" applyBorder="1" applyAlignment="1" applyProtection="1">
      <alignment horizontal="left" vertical="center" wrapText="1"/>
      <protection/>
    </xf>
    <xf numFmtId="166" fontId="30" fillId="0" borderId="25" xfId="0" applyNumberFormat="1" applyFont="1" applyBorder="1" applyAlignment="1" applyProtection="1">
      <alignment vertical="center" wrapText="1"/>
      <protection locked="0"/>
    </xf>
    <xf numFmtId="0" fontId="30" fillId="33" borderId="18" xfId="0" applyFont="1" applyFill="1" applyBorder="1" applyAlignment="1" applyProtection="1">
      <alignment vertical="center" wrapText="1"/>
      <protection/>
    </xf>
    <xf numFmtId="0" fontId="30" fillId="34" borderId="17" xfId="0" applyFont="1" applyFill="1" applyBorder="1" applyAlignment="1">
      <alignment vertical="center" wrapText="1"/>
    </xf>
    <xf numFmtId="44" fontId="7" fillId="0" borderId="19" xfId="58" applyNumberFormat="1" applyFont="1" applyFill="1" applyBorder="1" applyAlignment="1" applyProtection="1">
      <alignment/>
      <protection locked="0"/>
    </xf>
    <xf numFmtId="0" fontId="31" fillId="0" borderId="17" xfId="0" applyFont="1" applyBorder="1" applyAlignment="1" applyProtection="1">
      <alignment wrapText="1"/>
      <protection locked="0"/>
    </xf>
    <xf numFmtId="0" fontId="30" fillId="34" borderId="23" xfId="0" applyFont="1" applyFill="1" applyBorder="1" applyAlignment="1" applyProtection="1">
      <alignment horizontal="center" vertical="center" wrapText="1"/>
      <protection locked="0"/>
    </xf>
    <xf numFmtId="0" fontId="31" fillId="0" borderId="14" xfId="0" applyFont="1" applyBorder="1" applyAlignment="1" applyProtection="1">
      <alignment wrapText="1"/>
      <protection locked="0"/>
    </xf>
    <xf numFmtId="0" fontId="31" fillId="0" borderId="17" xfId="0" applyFont="1" applyBorder="1" applyAlignment="1" applyProtection="1">
      <alignment wrapText="1"/>
      <protection locked="0"/>
    </xf>
    <xf numFmtId="0" fontId="31" fillId="0" borderId="26" xfId="0" applyFont="1" applyBorder="1" applyAlignment="1" applyProtection="1">
      <alignment wrapText="1"/>
      <protection locked="0"/>
    </xf>
    <xf numFmtId="0" fontId="3" fillId="0" borderId="0" xfId="0" applyFont="1" applyAlignment="1" applyProtection="1">
      <alignment vertical="center" wrapText="1"/>
      <protection/>
    </xf>
    <xf numFmtId="166" fontId="30" fillId="0" borderId="25" xfId="0" applyNumberFormat="1" applyFont="1" applyFill="1" applyBorder="1" applyAlignment="1" applyProtection="1">
      <alignment vertical="center" wrapText="1"/>
      <protection locked="0"/>
    </xf>
    <xf numFmtId="0" fontId="7" fillId="0" borderId="27" xfId="0" applyFont="1" applyFill="1" applyBorder="1" applyAlignment="1" applyProtection="1">
      <alignment/>
      <protection locked="0"/>
    </xf>
    <xf numFmtId="0" fontId="31" fillId="0" borderId="28" xfId="0" applyFont="1" applyBorder="1" applyAlignment="1" applyProtection="1">
      <alignment wrapText="1"/>
      <protection locked="0"/>
    </xf>
    <xf numFmtId="0" fontId="7" fillId="0" borderId="28" xfId="0" applyNumberFormat="1" applyFont="1" applyFill="1" applyBorder="1" applyAlignment="1" applyProtection="1">
      <alignment/>
      <protection locked="0"/>
    </xf>
    <xf numFmtId="44" fontId="7" fillId="0" borderId="28" xfId="58" applyNumberFormat="1" applyFont="1" applyFill="1" applyBorder="1" applyAlignment="1" applyProtection="1">
      <alignment/>
      <protection locked="0"/>
    </xf>
    <xf numFmtId="0" fontId="7" fillId="0" borderId="29" xfId="0" applyNumberFormat="1" applyFont="1" applyFill="1" applyBorder="1" applyAlignment="1" applyProtection="1">
      <alignment/>
      <protection locked="0"/>
    </xf>
    <xf numFmtId="44" fontId="7" fillId="33" borderId="30" xfId="0" applyNumberFormat="1" applyFont="1" applyFill="1" applyBorder="1" applyAlignment="1" applyProtection="1">
      <alignment/>
      <protection/>
    </xf>
    <xf numFmtId="44" fontId="7" fillId="0" borderId="30" xfId="58" applyNumberFormat="1" applyFont="1" applyFill="1" applyBorder="1" applyAlignment="1" applyProtection="1">
      <alignment/>
      <protection locked="0"/>
    </xf>
    <xf numFmtId="0" fontId="7" fillId="0" borderId="24" xfId="0" applyFont="1" applyFill="1" applyBorder="1" applyAlignment="1" applyProtection="1">
      <alignment/>
      <protection locked="0"/>
    </xf>
    <xf numFmtId="0" fontId="7" fillId="0" borderId="0" xfId="0" applyNumberFormat="1" applyFont="1" applyBorder="1" applyAlignment="1" applyProtection="1">
      <alignment/>
      <protection locked="0"/>
    </xf>
    <xf numFmtId="0" fontId="7" fillId="0" borderId="31" xfId="0" applyFont="1" applyFill="1" applyBorder="1" applyAlignment="1" applyProtection="1">
      <alignment/>
      <protection locked="0"/>
    </xf>
    <xf numFmtId="0" fontId="7" fillId="0" borderId="32" xfId="0" applyFont="1" applyFill="1" applyBorder="1" applyAlignment="1" applyProtection="1">
      <alignment/>
      <protection locked="0"/>
    </xf>
    <xf numFmtId="0" fontId="31" fillId="0" borderId="33" xfId="0" applyFont="1" applyBorder="1" applyAlignment="1" applyProtection="1">
      <alignment wrapText="1"/>
      <protection locked="0"/>
    </xf>
    <xf numFmtId="0" fontId="7" fillId="0" borderId="34" xfId="0" applyNumberFormat="1" applyFont="1" applyFill="1" applyBorder="1" applyAlignment="1" applyProtection="1">
      <alignment/>
      <protection locked="0"/>
    </xf>
    <xf numFmtId="44" fontId="7" fillId="0" borderId="35" xfId="58" applyNumberFormat="1" applyFont="1" applyFill="1" applyBorder="1" applyAlignment="1" applyProtection="1">
      <alignment/>
      <protection locked="0"/>
    </xf>
    <xf numFmtId="44" fontId="7" fillId="0" borderId="36" xfId="58" applyNumberFormat="1" applyFont="1" applyFill="1" applyBorder="1" applyAlignment="1" applyProtection="1">
      <alignment/>
      <protection locked="0"/>
    </xf>
    <xf numFmtId="44" fontId="30" fillId="33" borderId="37" xfId="0" applyNumberFormat="1" applyFont="1" applyFill="1" applyBorder="1" applyAlignment="1" applyProtection="1">
      <alignment/>
      <protection/>
    </xf>
    <xf numFmtId="44" fontId="7" fillId="0" borderId="38" xfId="58" applyNumberFormat="1" applyFont="1" applyFill="1" applyBorder="1" applyAlignment="1" applyProtection="1">
      <alignment/>
      <protection locked="0"/>
    </xf>
    <xf numFmtId="44" fontId="7" fillId="0" borderId="39" xfId="58" applyNumberFormat="1" applyFont="1" applyFill="1" applyBorder="1" applyAlignment="1" applyProtection="1">
      <alignment/>
      <protection locked="0"/>
    </xf>
    <xf numFmtId="44" fontId="7" fillId="0" borderId="16" xfId="58" applyNumberFormat="1" applyFont="1" applyFill="1" applyBorder="1" applyAlignment="1" applyProtection="1">
      <alignment/>
      <protection locked="0"/>
    </xf>
    <xf numFmtId="44" fontId="7" fillId="0" borderId="40" xfId="58" applyNumberFormat="1" applyFont="1" applyFill="1" applyBorder="1" applyAlignment="1" applyProtection="1">
      <alignment/>
      <protection locked="0"/>
    </xf>
    <xf numFmtId="0" fontId="30" fillId="34" borderId="24" xfId="0" applyFont="1" applyFill="1" applyBorder="1" applyAlignment="1">
      <alignment horizontal="center" vertical="center"/>
    </xf>
    <xf numFmtId="0" fontId="30" fillId="34" borderId="25" xfId="0" applyFont="1" applyFill="1" applyBorder="1" applyAlignment="1">
      <alignment horizontal="center" vertical="center"/>
    </xf>
    <xf numFmtId="0" fontId="30" fillId="33" borderId="41" xfId="0" applyFont="1" applyFill="1" applyBorder="1" applyAlignment="1" applyProtection="1">
      <alignment horizontal="center" vertical="center" wrapText="1"/>
      <protection/>
    </xf>
    <xf numFmtId="44" fontId="7" fillId="0" borderId="30" xfId="58" applyFont="1" applyFill="1" applyBorder="1" applyAlignment="1" applyProtection="1">
      <alignment/>
      <protection locked="0"/>
    </xf>
    <xf numFmtId="44" fontId="7" fillId="0" borderId="19" xfId="58" applyFont="1" applyFill="1" applyBorder="1" applyAlignment="1" applyProtection="1">
      <alignment/>
      <protection locked="0"/>
    </xf>
    <xf numFmtId="9" fontId="30" fillId="33" borderId="25" xfId="52" applyFont="1" applyFill="1" applyBorder="1" applyAlignment="1" applyProtection="1">
      <alignment vertical="center" wrapText="1"/>
      <protection/>
    </xf>
    <xf numFmtId="0" fontId="31" fillId="0" borderId="18" xfId="0" applyFont="1" applyBorder="1" applyAlignment="1" applyProtection="1">
      <alignment wrapText="1"/>
      <protection locked="0"/>
    </xf>
    <xf numFmtId="0" fontId="31" fillId="0" borderId="20" xfId="0" applyFont="1" applyBorder="1" applyAlignment="1" applyProtection="1">
      <alignment wrapText="1"/>
      <protection locked="0"/>
    </xf>
    <xf numFmtId="0" fontId="30" fillId="34" borderId="20" xfId="0" applyFont="1" applyFill="1" applyBorder="1" applyAlignment="1">
      <alignment vertical="center" wrapText="1"/>
    </xf>
    <xf numFmtId="0" fontId="30" fillId="33" borderId="21" xfId="0" applyFont="1" applyFill="1" applyBorder="1" applyAlignment="1" applyProtection="1">
      <alignment vertical="center" wrapText="1"/>
      <protection/>
    </xf>
    <xf numFmtId="166" fontId="30" fillId="33" borderId="42" xfId="0" applyNumberFormat="1" applyFont="1" applyFill="1" applyBorder="1" applyAlignment="1" applyProtection="1">
      <alignment vertical="center" wrapText="1"/>
      <protection/>
    </xf>
    <xf numFmtId="0" fontId="31" fillId="34" borderId="14" xfId="0" applyFont="1" applyFill="1" applyBorder="1" applyAlignment="1" applyProtection="1">
      <alignment wrapText="1"/>
      <protection locked="0"/>
    </xf>
    <xf numFmtId="0" fontId="31" fillId="34" borderId="17" xfId="0" applyFont="1" applyFill="1" applyBorder="1" applyAlignment="1" applyProtection="1">
      <alignment wrapText="1"/>
      <protection locked="0"/>
    </xf>
    <xf numFmtId="49" fontId="7" fillId="34" borderId="17" xfId="0" applyNumberFormat="1" applyFont="1" applyFill="1" applyBorder="1" applyAlignment="1" applyProtection="1">
      <alignment vertical="center" wrapText="1"/>
      <protection locked="0"/>
    </xf>
    <xf numFmtId="49" fontId="8" fillId="34" borderId="18" xfId="0" applyNumberFormat="1" applyFont="1" applyFill="1" applyBorder="1" applyAlignment="1" applyProtection="1">
      <alignment wrapText="1"/>
      <protection locked="0"/>
    </xf>
    <xf numFmtId="49" fontId="7" fillId="34" borderId="18" xfId="0" applyNumberFormat="1" applyFont="1" applyFill="1" applyBorder="1" applyAlignment="1" applyProtection="1">
      <alignment wrapText="1"/>
      <protection locked="0"/>
    </xf>
    <xf numFmtId="49" fontId="7" fillId="34" borderId="21" xfId="0" applyNumberFormat="1" applyFont="1" applyFill="1" applyBorder="1" applyAlignment="1" applyProtection="1">
      <alignment wrapText="1"/>
      <protection locked="0"/>
    </xf>
    <xf numFmtId="0" fontId="3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7" fillId="0" borderId="0" xfId="0" applyFont="1" applyAlignment="1" applyProtection="1">
      <alignment horizontal="left" vertical="top" wrapText="1"/>
      <protection locked="0"/>
    </xf>
    <xf numFmtId="9" fontId="2" fillId="34" borderId="17" xfId="52" applyNumberFormat="1" applyFont="1" applyFill="1" applyBorder="1" applyAlignment="1">
      <alignment vertical="center" wrapText="1"/>
    </xf>
    <xf numFmtId="0" fontId="9" fillId="0" borderId="0" xfId="0" applyFont="1" applyAlignment="1">
      <alignment horizontal="left" wrapText="1"/>
    </xf>
    <xf numFmtId="0" fontId="9" fillId="0" borderId="0" xfId="0" applyFont="1" applyAlignment="1">
      <alignment wrapText="1"/>
    </xf>
    <xf numFmtId="0" fontId="13" fillId="0" borderId="0" xfId="0" applyFont="1" applyAlignment="1" applyProtection="1">
      <alignment horizontal="left" vertical="top" wrapText="1"/>
      <protection locked="0"/>
    </xf>
    <xf numFmtId="0" fontId="10" fillId="0" borderId="0" xfId="0" applyFont="1" applyAlignment="1" applyProtection="1">
      <alignment horizontal="right"/>
      <protection locked="0"/>
    </xf>
    <xf numFmtId="0" fontId="30" fillId="34" borderId="11" xfId="0" applyFont="1" applyFill="1" applyBorder="1" applyAlignment="1" applyProtection="1">
      <alignment horizontal="center" vertical="center" wrapText="1"/>
      <protection locked="0"/>
    </xf>
    <xf numFmtId="0" fontId="30" fillId="34" borderId="37" xfId="0" applyFont="1" applyFill="1" applyBorder="1" applyAlignment="1" applyProtection="1">
      <alignment horizontal="center" vertical="center" wrapText="1"/>
      <protection locked="0"/>
    </xf>
    <xf numFmtId="0" fontId="30" fillId="34" borderId="13" xfId="0" applyFont="1" applyFill="1" applyBorder="1" applyAlignment="1" applyProtection="1">
      <alignment horizontal="center" vertical="center" wrapText="1"/>
      <protection locked="0"/>
    </xf>
    <xf numFmtId="0" fontId="30" fillId="34" borderId="11" xfId="0" applyFont="1" applyFill="1" applyBorder="1" applyAlignment="1" applyProtection="1">
      <alignment horizontal="center" wrapText="1"/>
      <protection locked="0"/>
    </xf>
    <xf numFmtId="0" fontId="30" fillId="34" borderId="37" xfId="0" applyFont="1" applyFill="1" applyBorder="1" applyAlignment="1" applyProtection="1">
      <alignment horizontal="center" wrapText="1"/>
      <protection locked="0"/>
    </xf>
    <xf numFmtId="0" fontId="30" fillId="33" borderId="43" xfId="0" applyFont="1" applyFill="1" applyBorder="1" applyAlignment="1" applyProtection="1">
      <alignment horizontal="center"/>
      <protection locked="0"/>
    </xf>
    <xf numFmtId="0" fontId="30" fillId="33" borderId="44" xfId="0" applyFont="1" applyFill="1" applyBorder="1" applyAlignment="1" applyProtection="1">
      <alignment horizontal="center"/>
      <protection locked="0"/>
    </xf>
    <xf numFmtId="0" fontId="30" fillId="33" borderId="45" xfId="0" applyFont="1" applyFill="1" applyBorder="1" applyAlignment="1" applyProtection="1">
      <alignment horizontal="center"/>
      <protection locked="0"/>
    </xf>
    <xf numFmtId="0" fontId="7" fillId="34" borderId="11" xfId="0" applyFont="1" applyFill="1" applyBorder="1" applyAlignment="1" applyProtection="1">
      <alignment horizontal="left" wrapText="1"/>
      <protection locked="0"/>
    </xf>
    <xf numFmtId="0" fontId="7" fillId="34" borderId="37" xfId="0" applyFont="1" applyFill="1" applyBorder="1" applyAlignment="1" applyProtection="1">
      <alignment horizontal="left" wrapText="1"/>
      <protection locked="0"/>
    </xf>
    <xf numFmtId="0" fontId="7" fillId="34" borderId="13" xfId="0" applyFont="1" applyFill="1" applyBorder="1" applyAlignment="1" applyProtection="1">
      <alignment horizontal="left" wrapText="1"/>
      <protection locked="0"/>
    </xf>
    <xf numFmtId="0" fontId="7" fillId="0" borderId="0" xfId="0" applyFont="1" applyAlignment="1" applyProtection="1">
      <alignment horizontal="left" vertical="top" wrapText="1"/>
      <protection locked="0"/>
    </xf>
    <xf numFmtId="0" fontId="7" fillId="0" borderId="11" xfId="0" applyFont="1" applyBorder="1" applyAlignment="1" applyProtection="1">
      <alignment horizontal="center" wrapText="1"/>
      <protection locked="0"/>
    </xf>
    <xf numFmtId="0" fontId="7" fillId="0" borderId="37" xfId="0" applyFont="1" applyBorder="1" applyAlignment="1" applyProtection="1">
      <alignment horizontal="center" wrapText="1"/>
      <protection locked="0"/>
    </xf>
    <xf numFmtId="0" fontId="7" fillId="0" borderId="13" xfId="0" applyFont="1" applyBorder="1" applyAlignment="1" applyProtection="1">
      <alignment horizontal="center" wrapText="1"/>
      <protection locked="0"/>
    </xf>
    <xf numFmtId="0" fontId="0" fillId="0" borderId="0" xfId="0" applyAlignment="1" applyProtection="1">
      <alignment horizontal="left" vertical="top" wrapText="1"/>
      <protection locked="0"/>
    </xf>
    <xf numFmtId="0" fontId="2" fillId="34" borderId="17" xfId="0" applyFont="1" applyFill="1" applyBorder="1" applyAlignment="1">
      <alignment horizontal="left" vertical="center" wrapText="1"/>
    </xf>
    <xf numFmtId="0" fontId="30" fillId="33" borderId="18" xfId="0" applyFont="1" applyFill="1" applyBorder="1" applyAlignment="1" applyProtection="1">
      <alignment horizontal="left" vertical="center" wrapText="1"/>
      <protection/>
    </xf>
    <xf numFmtId="0" fontId="30" fillId="33" borderId="46" xfId="0" applyFont="1" applyFill="1" applyBorder="1" applyAlignment="1" applyProtection="1">
      <alignment horizontal="left" vertical="center" wrapText="1"/>
      <protection/>
    </xf>
    <xf numFmtId="0" fontId="30" fillId="33" borderId="41" xfId="0" applyFont="1" applyFill="1" applyBorder="1" applyAlignment="1" applyProtection="1">
      <alignment horizontal="center" vertical="center" wrapText="1"/>
      <protection/>
    </xf>
    <xf numFmtId="0" fontId="30" fillId="33" borderId="47" xfId="0" applyFont="1" applyFill="1" applyBorder="1" applyAlignment="1" applyProtection="1">
      <alignment horizontal="center" vertical="center" wrapText="1"/>
      <protection/>
    </xf>
    <xf numFmtId="0" fontId="30" fillId="0" borderId="18" xfId="0" applyFont="1" applyFill="1" applyBorder="1" applyAlignment="1" applyProtection="1">
      <alignment horizontal="left" vertical="center" wrapText="1"/>
      <protection/>
    </xf>
    <xf numFmtId="0" fontId="30" fillId="0" borderId="46" xfId="0" applyFont="1" applyFill="1" applyBorder="1" applyAlignment="1" applyProtection="1">
      <alignment horizontal="left" vertical="center" wrapText="1"/>
      <protection/>
    </xf>
    <xf numFmtId="0" fontId="2" fillId="34" borderId="48" xfId="0" applyFont="1" applyFill="1" applyBorder="1" applyAlignment="1">
      <alignment horizontal="left" vertical="center"/>
    </xf>
    <xf numFmtId="0" fontId="2" fillId="34" borderId="49" xfId="0" applyFont="1" applyFill="1" applyBorder="1" applyAlignment="1">
      <alignment horizontal="left" vertical="center"/>
    </xf>
    <xf numFmtId="0" fontId="2" fillId="34" borderId="35" xfId="0" applyFont="1" applyFill="1" applyBorder="1" applyAlignment="1">
      <alignment horizontal="left" vertical="center"/>
    </xf>
    <xf numFmtId="0" fontId="30" fillId="34" borderId="18" xfId="0" applyFont="1" applyFill="1" applyBorder="1" applyAlignment="1">
      <alignment horizontal="left" vertical="center"/>
    </xf>
    <xf numFmtId="0" fontId="30" fillId="34" borderId="46" xfId="0" applyFont="1" applyFill="1" applyBorder="1" applyAlignment="1">
      <alignment horizontal="left" vertical="center"/>
    </xf>
    <xf numFmtId="0" fontId="25" fillId="33" borderId="11" xfId="0" applyFont="1" applyFill="1" applyBorder="1" applyAlignment="1" applyProtection="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6"/>
  <sheetViews>
    <sheetView zoomScalePageLayoutView="0" workbookViewId="0" topLeftCell="A1">
      <selection activeCell="D18" sqref="D18"/>
    </sheetView>
  </sheetViews>
  <sheetFormatPr defaultColWidth="9.00390625" defaultRowHeight="12.75"/>
  <cols>
    <col min="1" max="16384" width="9.125" style="3" customWidth="1"/>
  </cols>
  <sheetData>
    <row r="2" spans="1:14" ht="15.75">
      <c r="A2" s="100"/>
      <c r="B2" s="100"/>
      <c r="C2" s="100"/>
      <c r="D2" s="100"/>
      <c r="E2" s="100"/>
      <c r="F2" s="100"/>
      <c r="G2" s="100"/>
      <c r="H2" s="100"/>
      <c r="I2" s="100"/>
      <c r="J2" s="100"/>
      <c r="K2" s="100"/>
      <c r="L2" s="100"/>
      <c r="M2" s="100"/>
      <c r="N2" s="100"/>
    </row>
    <row r="3" spans="1:14" ht="21" customHeight="1">
      <c r="A3" s="100"/>
      <c r="B3" s="100"/>
      <c r="C3" s="100"/>
      <c r="D3" s="100"/>
      <c r="E3" s="100"/>
      <c r="F3" s="100"/>
      <c r="G3" s="100"/>
      <c r="H3" s="100"/>
      <c r="I3" s="100"/>
      <c r="J3" s="100"/>
      <c r="K3" s="100"/>
      <c r="L3" s="100"/>
      <c r="M3" s="100"/>
      <c r="N3" s="100"/>
    </row>
    <row r="4" spans="1:14" ht="46.5" customHeight="1">
      <c r="A4" s="99"/>
      <c r="B4" s="99"/>
      <c r="C4" s="99"/>
      <c r="D4" s="99"/>
      <c r="E4" s="99"/>
      <c r="F4" s="99"/>
      <c r="G4" s="99"/>
      <c r="H4" s="99"/>
      <c r="I4" s="99"/>
      <c r="J4" s="99"/>
      <c r="K4" s="99"/>
      <c r="L4" s="99"/>
      <c r="M4" s="99"/>
      <c r="N4" s="99"/>
    </row>
    <row r="5" spans="1:14" ht="27" customHeight="1">
      <c r="A5" s="99"/>
      <c r="B5" s="99"/>
      <c r="C5" s="99"/>
      <c r="D5" s="99"/>
      <c r="E5" s="99"/>
      <c r="F5" s="99"/>
      <c r="G5" s="99"/>
      <c r="H5" s="99"/>
      <c r="I5" s="99"/>
      <c r="J5" s="99"/>
      <c r="K5" s="99"/>
      <c r="L5" s="99"/>
      <c r="M5" s="99"/>
      <c r="N5" s="99"/>
    </row>
    <row r="6" spans="1:14" ht="40.5" customHeight="1">
      <c r="A6" s="99"/>
      <c r="B6" s="99"/>
      <c r="C6" s="99"/>
      <c r="D6" s="99"/>
      <c r="E6" s="99"/>
      <c r="F6" s="99"/>
      <c r="G6" s="99"/>
      <c r="H6" s="99"/>
      <c r="I6" s="99"/>
      <c r="J6" s="99"/>
      <c r="K6" s="99"/>
      <c r="L6" s="99"/>
      <c r="M6" s="99"/>
      <c r="N6" s="99"/>
    </row>
  </sheetData>
  <sheetProtection selectLockedCells="1" selectUnlockedCells="1"/>
  <mergeCells count="5">
    <mergeCell ref="A6:N6"/>
    <mergeCell ref="A2:N2"/>
    <mergeCell ref="A3:N3"/>
    <mergeCell ref="A4:N4"/>
    <mergeCell ref="A5:N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zoomScale="70" zoomScaleNormal="70" zoomScalePageLayoutView="0" workbookViewId="0" topLeftCell="A1">
      <pane xSplit="1" ySplit="5" topLeftCell="B16" activePane="bottomRight" state="frozen"/>
      <selection pane="topLeft" activeCell="A1" sqref="A1"/>
      <selection pane="topRight" activeCell="B1" sqref="B1"/>
      <selection pane="bottomLeft" activeCell="A6" sqref="A6"/>
      <selection pane="bottomRight" activeCell="D72" sqref="D72"/>
    </sheetView>
  </sheetViews>
  <sheetFormatPr defaultColWidth="9.00390625" defaultRowHeight="12.75"/>
  <cols>
    <col min="1" max="1" width="7.375" style="4" customWidth="1"/>
    <col min="2" max="2" width="38.75390625" style="5" customWidth="1"/>
    <col min="3" max="3" width="19.125" style="5" customWidth="1"/>
    <col min="4" max="4" width="13.375" style="5" customWidth="1"/>
    <col min="5" max="5" width="18.75390625" style="5" customWidth="1"/>
    <col min="6" max="6" width="16.75390625" style="5" customWidth="1"/>
    <col min="7" max="7" width="21.25390625" style="4" customWidth="1"/>
    <col min="8" max="8" width="20.625" style="4" customWidth="1"/>
    <col min="9" max="10" width="21.125" style="4" customWidth="1"/>
    <col min="11" max="11" width="21.625" style="4" customWidth="1"/>
    <col min="12" max="12" width="22.875" style="4" customWidth="1"/>
    <col min="13" max="16384" width="9.125" style="4" customWidth="1"/>
  </cols>
  <sheetData>
    <row r="1" spans="1:12" ht="30.75" customHeight="1">
      <c r="A1" s="101" t="s">
        <v>51</v>
      </c>
      <c r="B1" s="101"/>
      <c r="C1" s="101"/>
      <c r="D1" s="101"/>
      <c r="E1" s="101"/>
      <c r="F1" s="101"/>
      <c r="G1" s="101"/>
      <c r="H1" s="101"/>
      <c r="I1" s="101"/>
      <c r="J1" s="101"/>
      <c r="K1" s="101"/>
      <c r="L1" s="101"/>
    </row>
    <row r="2" spans="1:12" ht="16.5" thickBot="1">
      <c r="A2" s="9"/>
      <c r="B2" s="10"/>
      <c r="C2" s="10"/>
      <c r="D2" s="10"/>
      <c r="E2" s="10"/>
      <c r="F2" s="10"/>
      <c r="G2" s="9"/>
      <c r="H2" s="102" t="s">
        <v>20</v>
      </c>
      <c r="I2" s="102"/>
      <c r="J2" s="102"/>
      <c r="K2" s="102"/>
      <c r="L2" s="102"/>
    </row>
    <row r="3" spans="1:12" ht="62.25" customHeight="1" thickBot="1">
      <c r="A3" s="111" t="s">
        <v>18</v>
      </c>
      <c r="B3" s="112"/>
      <c r="C3" s="112"/>
      <c r="D3" s="112"/>
      <c r="E3" s="112"/>
      <c r="F3" s="112"/>
      <c r="G3" s="112"/>
      <c r="H3" s="112"/>
      <c r="I3" s="112"/>
      <c r="J3" s="112"/>
      <c r="K3" s="112"/>
      <c r="L3" s="113"/>
    </row>
    <row r="4" spans="1:12" s="6" customFormat="1" ht="120.75" thickBot="1">
      <c r="A4" s="13" t="s">
        <v>14</v>
      </c>
      <c r="B4" s="14" t="s">
        <v>42</v>
      </c>
      <c r="C4" s="131" t="s">
        <v>52</v>
      </c>
      <c r="D4" s="15" t="s">
        <v>5</v>
      </c>
      <c r="E4" s="15" t="s">
        <v>1</v>
      </c>
      <c r="F4" s="14" t="s">
        <v>43</v>
      </c>
      <c r="G4" s="15" t="s">
        <v>2</v>
      </c>
      <c r="H4" s="15" t="s">
        <v>7</v>
      </c>
      <c r="I4" s="15" t="s">
        <v>22</v>
      </c>
      <c r="J4" s="16" t="s">
        <v>45</v>
      </c>
      <c r="K4" s="16" t="s">
        <v>21</v>
      </c>
      <c r="L4" s="52" t="s">
        <v>29</v>
      </c>
    </row>
    <row r="5" spans="1:12" ht="24.75" customHeight="1" thickBot="1">
      <c r="A5" s="106" t="s">
        <v>23</v>
      </c>
      <c r="B5" s="107"/>
      <c r="C5" s="107"/>
      <c r="D5" s="107"/>
      <c r="E5" s="107"/>
      <c r="F5" s="107"/>
      <c r="G5" s="28">
        <f aca="true" t="shared" si="0" ref="G5:L5">SUM(G6:G25)</f>
        <v>0</v>
      </c>
      <c r="H5" s="73">
        <f t="shared" si="0"/>
        <v>0</v>
      </c>
      <c r="I5" s="28">
        <f t="shared" si="0"/>
        <v>0</v>
      </c>
      <c r="J5" s="28">
        <f t="shared" si="0"/>
        <v>0</v>
      </c>
      <c r="K5" s="73">
        <f t="shared" si="0"/>
        <v>0</v>
      </c>
      <c r="L5" s="28">
        <f t="shared" si="0"/>
        <v>0</v>
      </c>
    </row>
    <row r="6" spans="1:12" ht="15">
      <c r="A6" s="58">
        <v>1</v>
      </c>
      <c r="B6" s="59"/>
      <c r="C6" s="59"/>
      <c r="D6" s="60"/>
      <c r="E6" s="61"/>
      <c r="F6" s="62"/>
      <c r="G6" s="63">
        <f>ROUND(D6*E6,2)</f>
        <v>0</v>
      </c>
      <c r="H6" s="74">
        <v>0</v>
      </c>
      <c r="I6" s="64">
        <v>0</v>
      </c>
      <c r="J6" s="81">
        <v>0</v>
      </c>
      <c r="K6" s="64">
        <v>0</v>
      </c>
      <c r="L6" s="71">
        <v>0</v>
      </c>
    </row>
    <row r="7" spans="1:12" ht="15">
      <c r="A7" s="65">
        <v>2</v>
      </c>
      <c r="B7" s="54"/>
      <c r="C7" s="54"/>
      <c r="D7" s="23"/>
      <c r="E7" s="24"/>
      <c r="F7" s="25"/>
      <c r="G7" s="21">
        <f>ROUND(D7*E7,2)</f>
        <v>0</v>
      </c>
      <c r="H7" s="74">
        <v>0</v>
      </c>
      <c r="I7" s="50">
        <v>0</v>
      </c>
      <c r="J7" s="82">
        <v>0</v>
      </c>
      <c r="K7" s="50">
        <v>0</v>
      </c>
      <c r="L7" s="72">
        <v>0</v>
      </c>
    </row>
    <row r="8" spans="1:12" ht="15">
      <c r="A8" s="65">
        <v>3</v>
      </c>
      <c r="B8" s="54"/>
      <c r="C8" s="54"/>
      <c r="D8" s="23"/>
      <c r="E8" s="24"/>
      <c r="F8" s="25"/>
      <c r="G8" s="21">
        <f aca="true" t="shared" si="1" ref="G8:G20">ROUND(D8*E8,2)</f>
        <v>0</v>
      </c>
      <c r="H8" s="74">
        <v>0</v>
      </c>
      <c r="I8" s="50">
        <v>0</v>
      </c>
      <c r="J8" s="82">
        <v>0</v>
      </c>
      <c r="K8" s="50">
        <v>0</v>
      </c>
      <c r="L8" s="72">
        <v>0</v>
      </c>
    </row>
    <row r="9" spans="1:12" ht="15">
      <c r="A9" s="65">
        <v>4</v>
      </c>
      <c r="B9" s="54"/>
      <c r="C9" s="54"/>
      <c r="D9" s="23"/>
      <c r="E9" s="24"/>
      <c r="F9" s="66"/>
      <c r="G9" s="21">
        <f t="shared" si="1"/>
        <v>0</v>
      </c>
      <c r="H9" s="74">
        <v>0</v>
      </c>
      <c r="I9" s="50">
        <v>0</v>
      </c>
      <c r="J9" s="82">
        <v>0</v>
      </c>
      <c r="K9" s="50">
        <v>0</v>
      </c>
      <c r="L9" s="72">
        <v>0</v>
      </c>
    </row>
    <row r="10" spans="1:12" ht="15">
      <c r="A10" s="65">
        <v>5</v>
      </c>
      <c r="B10" s="54"/>
      <c r="C10" s="54"/>
      <c r="D10" s="23"/>
      <c r="E10" s="24"/>
      <c r="F10" s="25"/>
      <c r="G10" s="21">
        <f t="shared" si="1"/>
        <v>0</v>
      </c>
      <c r="H10" s="74">
        <v>0</v>
      </c>
      <c r="I10" s="50">
        <v>0</v>
      </c>
      <c r="J10" s="82">
        <v>0</v>
      </c>
      <c r="K10" s="50">
        <v>0</v>
      </c>
      <c r="L10" s="72">
        <v>0</v>
      </c>
    </row>
    <row r="11" spans="1:12" ht="15">
      <c r="A11" s="65">
        <v>6</v>
      </c>
      <c r="B11" s="54"/>
      <c r="C11" s="54"/>
      <c r="D11" s="23"/>
      <c r="E11" s="24"/>
      <c r="F11" s="25"/>
      <c r="G11" s="21">
        <f t="shared" si="1"/>
        <v>0</v>
      </c>
      <c r="H11" s="74">
        <v>0</v>
      </c>
      <c r="I11" s="50">
        <v>0</v>
      </c>
      <c r="J11" s="82">
        <v>0</v>
      </c>
      <c r="K11" s="50">
        <v>0</v>
      </c>
      <c r="L11" s="72">
        <v>0</v>
      </c>
    </row>
    <row r="12" spans="1:12" ht="15">
      <c r="A12" s="65">
        <v>7</v>
      </c>
      <c r="B12" s="54"/>
      <c r="C12" s="54"/>
      <c r="D12" s="23"/>
      <c r="E12" s="24"/>
      <c r="F12" s="25"/>
      <c r="G12" s="21">
        <f t="shared" si="1"/>
        <v>0</v>
      </c>
      <c r="H12" s="74">
        <v>0</v>
      </c>
      <c r="I12" s="50">
        <v>0</v>
      </c>
      <c r="J12" s="82">
        <v>0</v>
      </c>
      <c r="K12" s="50">
        <v>0</v>
      </c>
      <c r="L12" s="72">
        <v>0</v>
      </c>
    </row>
    <row r="13" spans="1:12" ht="15">
      <c r="A13" s="65">
        <v>8</v>
      </c>
      <c r="B13" s="84"/>
      <c r="C13" s="54"/>
      <c r="D13" s="23"/>
      <c r="E13" s="24"/>
      <c r="F13" s="25"/>
      <c r="G13" s="21">
        <f t="shared" si="1"/>
        <v>0</v>
      </c>
      <c r="H13" s="74">
        <v>0</v>
      </c>
      <c r="I13" s="50">
        <v>0</v>
      </c>
      <c r="J13" s="82">
        <v>0</v>
      </c>
      <c r="K13" s="50">
        <v>0</v>
      </c>
      <c r="L13" s="72">
        <v>0</v>
      </c>
    </row>
    <row r="14" spans="1:12" ht="15">
      <c r="A14" s="67">
        <v>9</v>
      </c>
      <c r="B14" s="84"/>
      <c r="C14" s="54"/>
      <c r="D14" s="23"/>
      <c r="E14" s="24"/>
      <c r="F14" s="25"/>
      <c r="G14" s="21">
        <f>ROUND(D14*E14,2)</f>
        <v>0</v>
      </c>
      <c r="H14" s="74">
        <v>0</v>
      </c>
      <c r="I14" s="50">
        <v>0</v>
      </c>
      <c r="J14" s="82">
        <v>0</v>
      </c>
      <c r="K14" s="50">
        <v>0</v>
      </c>
      <c r="L14" s="72">
        <v>0</v>
      </c>
    </row>
    <row r="15" spans="1:12" ht="15">
      <c r="A15" s="65">
        <v>10</v>
      </c>
      <c r="B15" s="84"/>
      <c r="C15" s="54"/>
      <c r="D15" s="23"/>
      <c r="E15" s="24"/>
      <c r="F15" s="25"/>
      <c r="G15" s="21">
        <f t="shared" si="1"/>
        <v>0</v>
      </c>
      <c r="H15" s="74">
        <v>0</v>
      </c>
      <c r="I15" s="50">
        <v>0</v>
      </c>
      <c r="J15" s="82">
        <v>0</v>
      </c>
      <c r="K15" s="50">
        <v>0</v>
      </c>
      <c r="L15" s="72">
        <v>0</v>
      </c>
    </row>
    <row r="16" spans="1:12" ht="15">
      <c r="A16" s="65">
        <v>11</v>
      </c>
      <c r="B16" s="55"/>
      <c r="C16" s="85"/>
      <c r="D16" s="23"/>
      <c r="E16" s="24"/>
      <c r="F16" s="25"/>
      <c r="G16" s="21">
        <f t="shared" si="1"/>
        <v>0</v>
      </c>
      <c r="H16" s="74">
        <v>0</v>
      </c>
      <c r="I16" s="50">
        <v>0</v>
      </c>
      <c r="J16" s="82">
        <v>0</v>
      </c>
      <c r="K16" s="50">
        <v>0</v>
      </c>
      <c r="L16" s="72">
        <v>0</v>
      </c>
    </row>
    <row r="17" spans="1:12" ht="15">
      <c r="A17" s="65">
        <v>12</v>
      </c>
      <c r="B17" s="55"/>
      <c r="C17" s="85"/>
      <c r="D17" s="23"/>
      <c r="E17" s="24"/>
      <c r="F17" s="25"/>
      <c r="G17" s="21">
        <f t="shared" si="1"/>
        <v>0</v>
      </c>
      <c r="H17" s="74">
        <v>0</v>
      </c>
      <c r="I17" s="50">
        <v>0</v>
      </c>
      <c r="J17" s="82">
        <v>0</v>
      </c>
      <c r="K17" s="50">
        <v>0</v>
      </c>
      <c r="L17" s="72">
        <v>0</v>
      </c>
    </row>
    <row r="18" spans="1:12" ht="15">
      <c r="A18" s="67">
        <v>13</v>
      </c>
      <c r="B18" s="55"/>
      <c r="C18" s="85"/>
      <c r="D18" s="23"/>
      <c r="E18" s="24"/>
      <c r="F18" s="25"/>
      <c r="G18" s="21">
        <f t="shared" si="1"/>
        <v>0</v>
      </c>
      <c r="H18" s="74">
        <v>0</v>
      </c>
      <c r="I18" s="50">
        <v>0</v>
      </c>
      <c r="J18" s="82">
        <v>0</v>
      </c>
      <c r="K18" s="50">
        <v>0</v>
      </c>
      <c r="L18" s="72">
        <v>0</v>
      </c>
    </row>
    <row r="19" spans="1:12" ht="15">
      <c r="A19" s="65">
        <v>14</v>
      </c>
      <c r="B19" s="55"/>
      <c r="C19" s="85"/>
      <c r="D19" s="23"/>
      <c r="E19" s="24"/>
      <c r="F19" s="36"/>
      <c r="G19" s="37">
        <f t="shared" si="1"/>
        <v>0</v>
      </c>
      <c r="H19" s="74">
        <v>0</v>
      </c>
      <c r="I19" s="50">
        <v>0</v>
      </c>
      <c r="J19" s="82">
        <v>0</v>
      </c>
      <c r="K19" s="50">
        <v>0</v>
      </c>
      <c r="L19" s="72">
        <v>0</v>
      </c>
    </row>
    <row r="20" spans="1:12" ht="15">
      <c r="A20" s="67">
        <v>15</v>
      </c>
      <c r="B20" s="55"/>
      <c r="C20" s="85"/>
      <c r="D20" s="23"/>
      <c r="E20" s="24"/>
      <c r="F20" s="36"/>
      <c r="G20" s="37">
        <f t="shared" si="1"/>
        <v>0</v>
      </c>
      <c r="H20" s="74">
        <v>0</v>
      </c>
      <c r="I20" s="50">
        <v>0</v>
      </c>
      <c r="J20" s="82">
        <v>0</v>
      </c>
      <c r="K20" s="50">
        <v>0</v>
      </c>
      <c r="L20" s="72">
        <v>0</v>
      </c>
    </row>
    <row r="21" spans="1:12" ht="15">
      <c r="A21" s="65">
        <v>16</v>
      </c>
      <c r="B21" s="55"/>
      <c r="C21" s="85"/>
      <c r="D21" s="23"/>
      <c r="E21" s="24"/>
      <c r="F21" s="36"/>
      <c r="G21" s="37">
        <f>ROUND(D21*E21,2)</f>
        <v>0</v>
      </c>
      <c r="H21" s="74">
        <v>0</v>
      </c>
      <c r="I21" s="50">
        <v>0</v>
      </c>
      <c r="J21" s="82">
        <v>0</v>
      </c>
      <c r="K21" s="50">
        <v>0</v>
      </c>
      <c r="L21" s="72">
        <v>0</v>
      </c>
    </row>
    <row r="22" spans="1:12" ht="15">
      <c r="A22" s="67">
        <v>17</v>
      </c>
      <c r="B22" s="55"/>
      <c r="C22" s="85"/>
      <c r="D22" s="23"/>
      <c r="E22" s="24"/>
      <c r="F22" s="36"/>
      <c r="G22" s="37">
        <f>ROUND(D22*E22,2)</f>
        <v>0</v>
      </c>
      <c r="H22" s="74">
        <v>0</v>
      </c>
      <c r="I22" s="50">
        <v>0</v>
      </c>
      <c r="J22" s="82">
        <v>0</v>
      </c>
      <c r="K22" s="50">
        <v>0</v>
      </c>
      <c r="L22" s="72">
        <v>0</v>
      </c>
    </row>
    <row r="23" spans="1:12" ht="15">
      <c r="A23" s="65">
        <v>18</v>
      </c>
      <c r="B23" s="55"/>
      <c r="C23" s="85"/>
      <c r="D23" s="23"/>
      <c r="E23" s="24"/>
      <c r="F23" s="36"/>
      <c r="G23" s="37">
        <f>ROUND(D23*E23,2)</f>
        <v>0</v>
      </c>
      <c r="H23" s="74">
        <v>0</v>
      </c>
      <c r="I23" s="50">
        <v>0</v>
      </c>
      <c r="J23" s="82">
        <v>0</v>
      </c>
      <c r="K23" s="50">
        <v>0</v>
      </c>
      <c r="L23" s="72">
        <v>0</v>
      </c>
    </row>
    <row r="24" spans="1:12" ht="15">
      <c r="A24" s="65">
        <v>19</v>
      </c>
      <c r="B24" s="84"/>
      <c r="C24" s="54"/>
      <c r="D24" s="23"/>
      <c r="E24" s="24"/>
      <c r="F24" s="25"/>
      <c r="G24" s="21">
        <f>ROUND(D24*E24,2)</f>
        <v>0</v>
      </c>
      <c r="H24" s="75">
        <v>0</v>
      </c>
      <c r="I24" s="76">
        <v>0</v>
      </c>
      <c r="J24" s="82">
        <v>0</v>
      </c>
      <c r="K24" s="76">
        <v>0</v>
      </c>
      <c r="L24" s="77">
        <v>0</v>
      </c>
    </row>
    <row r="25" spans="1:12" ht="15.75" thickBot="1">
      <c r="A25" s="68">
        <v>20</v>
      </c>
      <c r="B25" s="69"/>
      <c r="C25" s="69"/>
      <c r="D25" s="23"/>
      <c r="E25" s="24"/>
      <c r="F25" s="70"/>
      <c r="G25" s="21">
        <f>ROUND(D25*E25,2)</f>
        <v>0</v>
      </c>
      <c r="H25" s="75">
        <v>0</v>
      </c>
      <c r="I25" s="76">
        <v>0</v>
      </c>
      <c r="J25" s="82">
        <v>0</v>
      </c>
      <c r="K25" s="76">
        <v>0</v>
      </c>
      <c r="L25" s="77">
        <v>0</v>
      </c>
    </row>
    <row r="26" spans="1:12" ht="21.75" customHeight="1" thickBot="1">
      <c r="A26" s="103" t="s">
        <v>24</v>
      </c>
      <c r="B26" s="104"/>
      <c r="C26" s="104"/>
      <c r="D26" s="104"/>
      <c r="E26" s="104"/>
      <c r="F26" s="105"/>
      <c r="G26" s="28">
        <f aca="true" t="shared" si="2" ref="G26:L26">SUM(G27:G34)</f>
        <v>0</v>
      </c>
      <c r="H26" s="28">
        <f t="shared" si="2"/>
        <v>0</v>
      </c>
      <c r="I26" s="28">
        <f t="shared" si="2"/>
        <v>0</v>
      </c>
      <c r="J26" s="28">
        <f t="shared" si="2"/>
        <v>0</v>
      </c>
      <c r="K26" s="28">
        <f t="shared" si="2"/>
        <v>0</v>
      </c>
      <c r="L26" s="28">
        <f t="shared" si="2"/>
        <v>0</v>
      </c>
    </row>
    <row r="27" spans="1:12" ht="15">
      <c r="A27" s="17">
        <v>21</v>
      </c>
      <c r="B27" s="53"/>
      <c r="C27" s="89"/>
      <c r="D27" s="18"/>
      <c r="E27" s="19"/>
      <c r="F27" s="20"/>
      <c r="G27" s="31">
        <f>ROUND(D27*E27,2)</f>
        <v>0</v>
      </c>
      <c r="H27" s="50">
        <v>0</v>
      </c>
      <c r="I27" s="50">
        <v>0</v>
      </c>
      <c r="J27" s="82">
        <v>0</v>
      </c>
      <c r="K27" s="50">
        <v>0</v>
      </c>
      <c r="L27" s="50">
        <v>0</v>
      </c>
    </row>
    <row r="28" spans="1:16" ht="15" customHeight="1">
      <c r="A28" s="22">
        <v>22</v>
      </c>
      <c r="B28" s="54"/>
      <c r="C28" s="90"/>
      <c r="D28" s="23"/>
      <c r="E28" s="24"/>
      <c r="F28" s="25"/>
      <c r="G28" s="21">
        <f aca="true" t="shared" si="3" ref="G28:G38">ROUND(D28*E28,2)</f>
        <v>0</v>
      </c>
      <c r="H28" s="50">
        <v>0</v>
      </c>
      <c r="I28" s="50">
        <v>0</v>
      </c>
      <c r="J28" s="82">
        <v>0</v>
      </c>
      <c r="K28" s="50">
        <v>0</v>
      </c>
      <c r="L28" s="50">
        <v>0</v>
      </c>
      <c r="M28" s="7"/>
      <c r="N28" s="7"/>
      <c r="O28" s="7"/>
      <c r="P28" s="7"/>
    </row>
    <row r="29" spans="1:16" ht="15">
      <c r="A29" s="17">
        <v>23</v>
      </c>
      <c r="B29" s="51"/>
      <c r="C29" s="90"/>
      <c r="D29" s="23"/>
      <c r="E29" s="24"/>
      <c r="F29" s="25"/>
      <c r="G29" s="21">
        <f t="shared" si="3"/>
        <v>0</v>
      </c>
      <c r="H29" s="50">
        <v>0</v>
      </c>
      <c r="I29" s="50">
        <v>0</v>
      </c>
      <c r="J29" s="82">
        <v>0</v>
      </c>
      <c r="K29" s="50">
        <v>0</v>
      </c>
      <c r="L29" s="50">
        <v>0</v>
      </c>
      <c r="M29" s="7"/>
      <c r="N29" s="7"/>
      <c r="O29" s="7"/>
      <c r="P29" s="7"/>
    </row>
    <row r="30" spans="1:16" ht="15">
      <c r="A30" s="22">
        <v>24</v>
      </c>
      <c r="B30" s="26"/>
      <c r="C30" s="91"/>
      <c r="D30" s="23"/>
      <c r="E30" s="24"/>
      <c r="F30" s="25"/>
      <c r="G30" s="21">
        <f t="shared" si="3"/>
        <v>0</v>
      </c>
      <c r="H30" s="50">
        <v>0</v>
      </c>
      <c r="I30" s="50">
        <v>0</v>
      </c>
      <c r="J30" s="82">
        <v>0</v>
      </c>
      <c r="K30" s="50">
        <v>0</v>
      </c>
      <c r="L30" s="50">
        <v>0</v>
      </c>
      <c r="M30" s="7"/>
      <c r="N30" s="7"/>
      <c r="O30" s="7"/>
      <c r="P30" s="7"/>
    </row>
    <row r="31" spans="1:16" ht="15">
      <c r="A31" s="17">
        <v>25</v>
      </c>
      <c r="B31" s="26"/>
      <c r="C31" s="91"/>
      <c r="D31" s="23"/>
      <c r="E31" s="24"/>
      <c r="F31" s="25"/>
      <c r="G31" s="21">
        <f t="shared" si="3"/>
        <v>0</v>
      </c>
      <c r="H31" s="50">
        <v>0</v>
      </c>
      <c r="I31" s="50">
        <v>0</v>
      </c>
      <c r="J31" s="82">
        <v>0</v>
      </c>
      <c r="K31" s="50">
        <v>0</v>
      </c>
      <c r="L31" s="50">
        <v>0</v>
      </c>
      <c r="M31" s="7"/>
      <c r="N31" s="7"/>
      <c r="O31" s="7"/>
      <c r="P31" s="7"/>
    </row>
    <row r="32" spans="1:16" ht="15">
      <c r="A32" s="22">
        <v>26</v>
      </c>
      <c r="B32" s="27"/>
      <c r="C32" s="92"/>
      <c r="D32" s="23"/>
      <c r="E32" s="24"/>
      <c r="F32" s="25"/>
      <c r="G32" s="21">
        <f t="shared" si="3"/>
        <v>0</v>
      </c>
      <c r="H32" s="50">
        <v>0</v>
      </c>
      <c r="I32" s="50">
        <v>0</v>
      </c>
      <c r="J32" s="82">
        <v>0</v>
      </c>
      <c r="K32" s="50">
        <v>0</v>
      </c>
      <c r="L32" s="50">
        <v>0</v>
      </c>
      <c r="M32" s="7"/>
      <c r="N32" s="7"/>
      <c r="O32" s="7"/>
      <c r="P32" s="7"/>
    </row>
    <row r="33" spans="1:16" ht="15">
      <c r="A33" s="17">
        <v>27</v>
      </c>
      <c r="B33" s="27"/>
      <c r="C33" s="92"/>
      <c r="D33" s="23"/>
      <c r="E33" s="24"/>
      <c r="F33" s="25"/>
      <c r="G33" s="21">
        <f t="shared" si="3"/>
        <v>0</v>
      </c>
      <c r="H33" s="50">
        <v>0</v>
      </c>
      <c r="I33" s="50">
        <v>0</v>
      </c>
      <c r="J33" s="82">
        <v>0</v>
      </c>
      <c r="K33" s="50">
        <v>0</v>
      </c>
      <c r="L33" s="50">
        <v>0</v>
      </c>
      <c r="M33" s="7"/>
      <c r="N33" s="7"/>
      <c r="O33" s="7"/>
      <c r="P33" s="7"/>
    </row>
    <row r="34" spans="1:16" ht="15.75" thickBot="1">
      <c r="A34" s="22">
        <v>28</v>
      </c>
      <c r="B34" s="27"/>
      <c r="C34" s="92"/>
      <c r="D34" s="23"/>
      <c r="E34" s="24"/>
      <c r="F34" s="25"/>
      <c r="G34" s="21">
        <f t="shared" si="3"/>
        <v>0</v>
      </c>
      <c r="H34" s="50">
        <v>0</v>
      </c>
      <c r="I34" s="50">
        <v>0</v>
      </c>
      <c r="J34" s="82">
        <v>0</v>
      </c>
      <c r="K34" s="50">
        <v>0</v>
      </c>
      <c r="L34" s="50">
        <v>0</v>
      </c>
      <c r="M34" s="7"/>
      <c r="N34" s="7"/>
      <c r="O34" s="7"/>
      <c r="P34" s="7"/>
    </row>
    <row r="35" spans="1:12" ht="21.75" customHeight="1" thickBot="1">
      <c r="A35" s="103" t="s">
        <v>33</v>
      </c>
      <c r="B35" s="104"/>
      <c r="C35" s="104"/>
      <c r="D35" s="104"/>
      <c r="E35" s="104"/>
      <c r="F35" s="105"/>
      <c r="G35" s="28">
        <f aca="true" t="shared" si="4" ref="G35:L35">SUM(G36:G38)</f>
        <v>0</v>
      </c>
      <c r="H35" s="28">
        <f t="shared" si="4"/>
        <v>0</v>
      </c>
      <c r="I35" s="28">
        <f t="shared" si="4"/>
        <v>0</v>
      </c>
      <c r="J35" s="28">
        <f t="shared" si="4"/>
        <v>0</v>
      </c>
      <c r="K35" s="28">
        <f t="shared" si="4"/>
        <v>0</v>
      </c>
      <c r="L35" s="28">
        <f t="shared" si="4"/>
        <v>0</v>
      </c>
    </row>
    <row r="36" spans="1:16" ht="15">
      <c r="A36" s="17">
        <v>29</v>
      </c>
      <c r="B36" s="27"/>
      <c r="C36" s="92"/>
      <c r="D36" s="23"/>
      <c r="E36" s="24"/>
      <c r="F36" s="25"/>
      <c r="G36" s="21">
        <f t="shared" si="3"/>
        <v>0</v>
      </c>
      <c r="H36" s="50">
        <v>0</v>
      </c>
      <c r="I36" s="50">
        <v>0</v>
      </c>
      <c r="J36" s="82">
        <v>0</v>
      </c>
      <c r="K36" s="50">
        <v>0</v>
      </c>
      <c r="L36" s="50">
        <v>0</v>
      </c>
      <c r="M36" s="7"/>
      <c r="N36" s="7"/>
      <c r="O36" s="7"/>
      <c r="P36" s="7"/>
    </row>
    <row r="37" spans="1:16" ht="15">
      <c r="A37" s="22">
        <v>30</v>
      </c>
      <c r="B37" s="27"/>
      <c r="C37" s="93"/>
      <c r="D37" s="23"/>
      <c r="E37" s="24"/>
      <c r="F37" s="25"/>
      <c r="G37" s="21">
        <f t="shared" si="3"/>
        <v>0</v>
      </c>
      <c r="H37" s="50">
        <v>0</v>
      </c>
      <c r="I37" s="50">
        <v>0</v>
      </c>
      <c r="J37" s="82">
        <v>0</v>
      </c>
      <c r="K37" s="50">
        <v>0</v>
      </c>
      <c r="L37" s="50">
        <v>0</v>
      </c>
      <c r="M37" s="7"/>
      <c r="N37" s="7"/>
      <c r="O37" s="7"/>
      <c r="P37" s="7"/>
    </row>
    <row r="38" spans="1:16" ht="12.75" customHeight="1" thickBot="1">
      <c r="A38" s="17">
        <v>31</v>
      </c>
      <c r="B38" s="38"/>
      <c r="C38" s="94"/>
      <c r="D38" s="34"/>
      <c r="E38" s="35"/>
      <c r="F38" s="36"/>
      <c r="G38" s="37">
        <f t="shared" si="3"/>
        <v>0</v>
      </c>
      <c r="H38" s="50">
        <v>0</v>
      </c>
      <c r="I38" s="50">
        <v>0</v>
      </c>
      <c r="J38" s="82">
        <v>0</v>
      </c>
      <c r="K38" s="50">
        <v>0</v>
      </c>
      <c r="L38" s="50">
        <v>0</v>
      </c>
      <c r="M38" s="7"/>
      <c r="N38" s="7"/>
      <c r="O38" s="7"/>
      <c r="P38" s="7"/>
    </row>
    <row r="39" spans="1:12" ht="21.75" customHeight="1">
      <c r="A39" s="108" t="s">
        <v>15</v>
      </c>
      <c r="B39" s="109"/>
      <c r="C39" s="109"/>
      <c r="D39" s="109"/>
      <c r="E39" s="109"/>
      <c r="F39" s="110"/>
      <c r="G39" s="41">
        <f aca="true" t="shared" si="5" ref="G39:L39">(G5+G26+G35)</f>
        <v>0</v>
      </c>
      <c r="H39" s="41">
        <f t="shared" si="5"/>
        <v>0</v>
      </c>
      <c r="I39" s="41">
        <f t="shared" si="5"/>
        <v>0</v>
      </c>
      <c r="J39" s="41">
        <f t="shared" si="5"/>
        <v>0</v>
      </c>
      <c r="K39" s="41">
        <f t="shared" si="5"/>
        <v>0</v>
      </c>
      <c r="L39" s="41">
        <f t="shared" si="5"/>
        <v>0</v>
      </c>
    </row>
    <row r="40" spans="1:11" ht="15.75" thickBot="1">
      <c r="A40" s="12"/>
      <c r="B40" s="11"/>
      <c r="C40" s="11"/>
      <c r="D40" s="11"/>
      <c r="E40" s="11"/>
      <c r="F40" s="11"/>
      <c r="G40" s="12"/>
      <c r="H40" s="12"/>
      <c r="I40" s="12"/>
      <c r="J40" s="12"/>
      <c r="K40" s="12"/>
    </row>
    <row r="41" spans="1:12" ht="63.75" customHeight="1" thickBot="1">
      <c r="A41" s="12"/>
      <c r="B41" s="11"/>
      <c r="C41" s="11"/>
      <c r="D41" s="11"/>
      <c r="E41" s="115" t="s">
        <v>19</v>
      </c>
      <c r="F41" s="117"/>
      <c r="G41" s="115" t="s">
        <v>34</v>
      </c>
      <c r="H41" s="116"/>
      <c r="I41" s="116"/>
      <c r="J41" s="116"/>
      <c r="K41" s="116"/>
      <c r="L41" s="117"/>
    </row>
    <row r="42" spans="1:11" ht="12" customHeight="1">
      <c r="A42" s="12"/>
      <c r="B42" s="30"/>
      <c r="C42" s="30"/>
      <c r="D42" s="30"/>
      <c r="E42" s="32"/>
      <c r="F42" s="11"/>
      <c r="G42" s="12"/>
      <c r="H42" s="29"/>
      <c r="I42" s="29"/>
      <c r="J42" s="29"/>
      <c r="K42" s="29"/>
    </row>
    <row r="43" spans="1:12" s="96" customFormat="1" ht="29.25" customHeight="1">
      <c r="A43" s="95" t="s">
        <v>3</v>
      </c>
      <c r="B43" s="114" t="s">
        <v>48</v>
      </c>
      <c r="C43" s="114"/>
      <c r="D43" s="114"/>
      <c r="E43" s="114"/>
      <c r="F43" s="114"/>
      <c r="G43" s="114"/>
      <c r="H43" s="114"/>
      <c r="I43" s="114"/>
      <c r="J43" s="114"/>
      <c r="K43" s="114"/>
      <c r="L43" s="114"/>
    </row>
    <row r="44" spans="1:12" s="96" customFormat="1" ht="54" customHeight="1">
      <c r="A44" s="95" t="s">
        <v>8</v>
      </c>
      <c r="B44" s="114" t="s">
        <v>31</v>
      </c>
      <c r="C44" s="114"/>
      <c r="D44" s="114"/>
      <c r="E44" s="114"/>
      <c r="F44" s="114"/>
      <c r="G44" s="114"/>
      <c r="H44" s="114"/>
      <c r="I44" s="114"/>
      <c r="J44" s="114"/>
      <c r="K44" s="114"/>
      <c r="L44" s="114"/>
    </row>
    <row r="45" spans="1:12" s="96" customFormat="1" ht="40.5" customHeight="1">
      <c r="A45" s="95" t="s">
        <v>12</v>
      </c>
      <c r="B45" s="114" t="s">
        <v>47</v>
      </c>
      <c r="C45" s="114"/>
      <c r="D45" s="114"/>
      <c r="E45" s="114"/>
      <c r="F45" s="114"/>
      <c r="G45" s="114"/>
      <c r="H45" s="114"/>
      <c r="I45" s="114"/>
      <c r="J45" s="114"/>
      <c r="K45" s="114"/>
      <c r="L45" s="114"/>
    </row>
    <row r="46" spans="1:12" s="96" customFormat="1" ht="27.75" customHeight="1">
      <c r="A46" s="97" t="s">
        <v>13</v>
      </c>
      <c r="B46" s="118" t="s">
        <v>35</v>
      </c>
      <c r="C46" s="118"/>
      <c r="D46" s="118"/>
      <c r="E46" s="118"/>
      <c r="F46" s="118"/>
      <c r="G46" s="118"/>
      <c r="H46" s="118"/>
      <c r="I46" s="118"/>
      <c r="J46" s="118"/>
      <c r="K46" s="118"/>
      <c r="L46" s="118"/>
    </row>
  </sheetData>
  <sheetProtection formatCells="0" formatColumns="0" formatRows="0" insertColumns="0" insertRows="0" deleteColumns="0" deleteRows="0" autoFilter="0"/>
  <mergeCells count="13">
    <mergeCell ref="B44:L44"/>
    <mergeCell ref="G41:L41"/>
    <mergeCell ref="E41:F41"/>
    <mergeCell ref="A35:F35"/>
    <mergeCell ref="B43:L43"/>
    <mergeCell ref="B46:L46"/>
    <mergeCell ref="B45:L45"/>
    <mergeCell ref="A1:L1"/>
    <mergeCell ref="H2:L2"/>
    <mergeCell ref="A26:F26"/>
    <mergeCell ref="A5:F5"/>
    <mergeCell ref="A39:F39"/>
    <mergeCell ref="A3:L3"/>
  </mergeCells>
  <printOptions horizontalCentered="1" verticalCentered="1"/>
  <pageMargins left="0.2362204724409449" right="0.2362204724409449" top="0.1968503937007874" bottom="0.15748031496062992" header="0.31496062992125984" footer="0.31496062992125984"/>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F21"/>
  <sheetViews>
    <sheetView tabSelected="1" zoomScalePageLayoutView="0" workbookViewId="0" topLeftCell="A1">
      <selection activeCell="D18" sqref="D18"/>
    </sheetView>
  </sheetViews>
  <sheetFormatPr defaultColWidth="9.00390625" defaultRowHeight="12.75"/>
  <cols>
    <col min="1" max="2" width="5.375" style="1" customWidth="1"/>
    <col min="3" max="3" width="104.125" style="1" customWidth="1"/>
    <col min="4" max="4" width="22.375" style="1" customWidth="1"/>
    <col min="5" max="5" width="13.75390625" style="1" hidden="1" customWidth="1"/>
    <col min="6" max="6" width="10.75390625" style="1" customWidth="1"/>
    <col min="7" max="7" width="13.75390625" style="1" customWidth="1"/>
    <col min="8" max="8" width="10.75390625" style="1" customWidth="1"/>
    <col min="9" max="16384" width="9.125" style="1" customWidth="1"/>
  </cols>
  <sheetData>
    <row r="2" spans="1:4" ht="15.75" thickBot="1">
      <c r="A2" s="2"/>
      <c r="B2" s="2"/>
      <c r="C2" s="2"/>
      <c r="D2" s="40" t="s">
        <v>27</v>
      </c>
    </row>
    <row r="3" spans="1:4" ht="17.25" customHeight="1">
      <c r="A3" s="126" t="s">
        <v>26</v>
      </c>
      <c r="B3" s="127"/>
      <c r="C3" s="127"/>
      <c r="D3" s="128"/>
    </row>
    <row r="4" spans="1:4" ht="18.75" customHeight="1">
      <c r="A4" s="78" t="s">
        <v>0</v>
      </c>
      <c r="B4" s="129" t="s">
        <v>9</v>
      </c>
      <c r="C4" s="130"/>
      <c r="D4" s="79" t="s">
        <v>6</v>
      </c>
    </row>
    <row r="5" spans="1:4" ht="42" customHeight="1">
      <c r="A5" s="42">
        <v>1</v>
      </c>
      <c r="B5" s="120" t="s">
        <v>25</v>
      </c>
      <c r="C5" s="121"/>
      <c r="D5" s="43">
        <f>'załącznik nr 1 do wniosku'!H39</f>
        <v>0</v>
      </c>
    </row>
    <row r="6" spans="1:4" ht="129.75" customHeight="1">
      <c r="A6" s="80">
        <v>2</v>
      </c>
      <c r="B6" s="124" t="s">
        <v>32</v>
      </c>
      <c r="C6" s="125"/>
      <c r="D6" s="43">
        <f>'załącznik nr 1 do wniosku'!I39</f>
        <v>0</v>
      </c>
    </row>
    <row r="7" spans="1:5" ht="36" customHeight="1">
      <c r="A7" s="122">
        <v>3</v>
      </c>
      <c r="B7" s="120" t="s">
        <v>49</v>
      </c>
      <c r="C7" s="121"/>
      <c r="D7" s="43">
        <f>'załącznik nr 1 do wniosku'!J39</f>
        <v>0</v>
      </c>
      <c r="E7" s="33">
        <f>SUM(D7:D8)</f>
        <v>0</v>
      </c>
    </row>
    <row r="8" spans="1:4" ht="21" customHeight="1">
      <c r="A8" s="123"/>
      <c r="B8" s="45" t="s">
        <v>36</v>
      </c>
      <c r="C8" s="46" t="s">
        <v>4</v>
      </c>
      <c r="D8" s="57">
        <v>0</v>
      </c>
    </row>
    <row r="9" spans="1:4" ht="18" customHeight="1">
      <c r="A9" s="123"/>
      <c r="B9" s="45" t="s">
        <v>17</v>
      </c>
      <c r="C9" s="46" t="s">
        <v>28</v>
      </c>
      <c r="D9" s="47">
        <v>0</v>
      </c>
    </row>
    <row r="10" spans="1:6" ht="20.25" customHeight="1">
      <c r="A10" s="123"/>
      <c r="B10" s="45" t="s">
        <v>37</v>
      </c>
      <c r="C10" s="46" t="s">
        <v>10</v>
      </c>
      <c r="D10" s="47">
        <v>0</v>
      </c>
      <c r="F10" s="56"/>
    </row>
    <row r="11" spans="1:4" ht="15">
      <c r="A11" s="122">
        <v>4</v>
      </c>
      <c r="B11" s="120" t="s">
        <v>50</v>
      </c>
      <c r="C11" s="121"/>
      <c r="D11" s="44">
        <f>(D12+D13)</f>
        <v>0</v>
      </c>
    </row>
    <row r="12" spans="1:4" ht="22.5" customHeight="1">
      <c r="A12" s="123"/>
      <c r="B12" s="49" t="s">
        <v>38</v>
      </c>
      <c r="C12" s="48" t="s">
        <v>11</v>
      </c>
      <c r="D12" s="43">
        <f>'załącznik nr 1 do wniosku'!K39</f>
        <v>0</v>
      </c>
    </row>
    <row r="13" spans="1:4" ht="15" customHeight="1">
      <c r="A13" s="123"/>
      <c r="B13" s="86" t="s">
        <v>39</v>
      </c>
      <c r="C13" s="87" t="s">
        <v>16</v>
      </c>
      <c r="D13" s="88">
        <f>'załącznik nr 1 do wniosku'!L39</f>
        <v>0</v>
      </c>
    </row>
    <row r="14" spans="1:4" ht="15" customHeight="1">
      <c r="A14" s="42">
        <v>5</v>
      </c>
      <c r="B14" s="120" t="s">
        <v>41</v>
      </c>
      <c r="C14" s="121"/>
      <c r="D14" s="43">
        <f>SUM(D5+D6+D7+D11)</f>
        <v>0</v>
      </c>
    </row>
    <row r="15" spans="1:4" ht="15">
      <c r="A15" s="42">
        <v>6</v>
      </c>
      <c r="B15" s="120" t="s">
        <v>44</v>
      </c>
      <c r="C15" s="121"/>
      <c r="D15" s="83" t="e">
        <f>(D5*100%)/D14</f>
        <v>#DIV/0!</v>
      </c>
    </row>
    <row r="16" spans="1:4" ht="19.5" customHeight="1">
      <c r="A16" s="42">
        <v>7</v>
      </c>
      <c r="B16" s="120" t="s">
        <v>46</v>
      </c>
      <c r="C16" s="121"/>
      <c r="D16" s="83" t="e">
        <f>((D7+D11)*100%)/D14</f>
        <v>#DIV/0!</v>
      </c>
    </row>
    <row r="17" spans="1:4" ht="19.5" customHeight="1">
      <c r="A17" s="42">
        <v>8</v>
      </c>
      <c r="B17" s="120" t="s">
        <v>30</v>
      </c>
      <c r="C17" s="121"/>
      <c r="D17" s="83" t="e">
        <f>(D6*100%)/D14</f>
        <v>#DIV/0!</v>
      </c>
    </row>
    <row r="18" spans="1:4" ht="19.5" customHeight="1">
      <c r="A18" s="45">
        <v>9</v>
      </c>
      <c r="B18" s="119" t="s">
        <v>40</v>
      </c>
      <c r="C18" s="119"/>
      <c r="D18" s="98" t="e">
        <f>((D6+D7+D11)*100%)/D5</f>
        <v>#DIV/0!</v>
      </c>
    </row>
    <row r="19" spans="1:4" ht="21" customHeight="1">
      <c r="A19" s="39"/>
      <c r="B19" s="2"/>
      <c r="C19" s="2"/>
      <c r="D19" s="2"/>
    </row>
    <row r="20" spans="1:4" ht="15">
      <c r="A20" s="2"/>
      <c r="B20" s="2"/>
      <c r="C20" s="8"/>
      <c r="D20" s="2"/>
    </row>
    <row r="21" ht="15">
      <c r="A21" s="2"/>
    </row>
  </sheetData>
  <sheetProtection/>
  <mergeCells count="13">
    <mergeCell ref="A11:A13"/>
    <mergeCell ref="B6:C6"/>
    <mergeCell ref="A3:D3"/>
    <mergeCell ref="B4:C4"/>
    <mergeCell ref="B5:C5"/>
    <mergeCell ref="B7:C7"/>
    <mergeCell ref="A7:A10"/>
    <mergeCell ref="B18:C18"/>
    <mergeCell ref="B11:C11"/>
    <mergeCell ref="B14:C14"/>
    <mergeCell ref="B15:C15"/>
    <mergeCell ref="B16:C16"/>
    <mergeCell ref="B17:C17"/>
  </mergeCells>
  <printOptions/>
  <pageMargins left="0.7" right="0.7" top="0.75" bottom="0.75" header="0.3" footer="0.3"/>
  <pageSetup horizontalDpi="600" verticalDpi="600" orientation="portrait" paperSize="9" r:id="rId1"/>
  <ignoredErrors>
    <ignoredError sqref="D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Lídia Lelle Meuwissen</cp:lastModifiedBy>
  <cp:lastPrinted>2018-12-12T07:55:24Z</cp:lastPrinted>
  <dcterms:created xsi:type="dcterms:W3CDTF">1997-02-26T13:46:56Z</dcterms:created>
  <dcterms:modified xsi:type="dcterms:W3CDTF">2023-01-09T13:20:02Z</dcterms:modified>
  <cp:category/>
  <cp:version/>
  <cp:contentType/>
  <cp:contentStatus/>
</cp:coreProperties>
</file>